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LADFS\public\p\אגף ההשקעות\מדיניות השקעות\מדיניות השקעות 2021 -קבצים וטיוטת\"/>
    </mc:Choice>
  </mc:AlternateContent>
  <xr:revisionPtr revIDLastSave="0" documentId="13_ncr:1_{AE7F862F-D5CB-492E-BB82-D4A93022604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גילעד מדיניות השקעות 2021" sheetId="2" r:id="rId1"/>
  </sheets>
  <definedNames>
    <definedName name="_xlnm.Print_Area" localSheetId="0">'גילעד מדיניות השקעות 2021'!$B$3:$G$21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14" i="2" s="1"/>
  <c r="C14" i="2"/>
</calcChain>
</file>

<file path=xl/sharedStrings.xml><?xml version="1.0" encoding="utf-8"?>
<sst xmlns="http://schemas.openxmlformats.org/spreadsheetml/2006/main" count="43" uniqueCount="41">
  <si>
    <t xml:space="preserve">אפיק השקעה </t>
  </si>
  <si>
    <t xml:space="preserve">טווח סטיה </t>
  </si>
  <si>
    <t>גבולות שיעור החשיפה</t>
  </si>
  <si>
    <t xml:space="preserve">מדד ייחוס </t>
  </si>
  <si>
    <t xml:space="preserve">  אג"ח ממשלתי - סחיר</t>
  </si>
  <si>
    <t>+/-5%</t>
  </si>
  <si>
    <t>מדד ממשלתי צמוד 10+ שנים</t>
  </si>
  <si>
    <t xml:space="preserve">  אג"ח ממשלתי - לא סחיר (מיועדות)*</t>
  </si>
  <si>
    <t>+/-6%</t>
  </si>
  <si>
    <t>מדד תל בונד 60</t>
  </si>
  <si>
    <t xml:space="preserve">מניות </t>
  </si>
  <si>
    <t>60% -  מדד MSCI AC</t>
  </si>
  <si>
    <t xml:space="preserve">מזומנים ושווי מזומנים </t>
  </si>
  <si>
    <t xml:space="preserve">  מדד מק"מ</t>
  </si>
  <si>
    <t>סה"כ</t>
  </si>
  <si>
    <t>חשיפה למט"ח</t>
  </si>
  <si>
    <t xml:space="preserve">520023094-00000000000267-0000-000 :קוד קופת גמל </t>
  </si>
  <si>
    <t xml:space="preserve">התייחסות להיבטים של השקעות אחראיות: בבחינת השקעה בתאגיד (מניות או אג"ח), ובהצבעה באספות כלליות, יילקחו בחשבון היבטי השקעות אחראיות כגון נושאי סביבה, חברה, ממשל תאגידי ועוד, וכל זאת בהתאם לעקרונות ולאמות המידה של גילעד ו/או לאמות המידה של מנהל התיק החיצוני. </t>
  </si>
  <si>
    <t>40% - מדד ת"א 125</t>
  </si>
  <si>
    <t>קרנות השקעה</t>
  </si>
  <si>
    <t>אחר (לרבות נדל"ן)</t>
  </si>
  <si>
    <t>-5% / +5%</t>
  </si>
  <si>
    <t>הערות: יתכן ובכל אפיק יכללו תעודות סל ו/או קרנות סל ו/או קרנות נאמנות ו/או נגזרים בהתאם לנכס הבסיס.</t>
  </si>
  <si>
    <t>20% -  מדד תל בוד 60</t>
  </si>
  <si>
    <t>30% - מדד ת"א 125</t>
  </si>
  <si>
    <t>50% -  מדד MSCI AC</t>
  </si>
  <si>
    <t>אשראי לא ממשלתי (לרבות אג"ח קונצרני, פקדונות והלוואות, תיקי משכנתאות)</t>
  </si>
  <si>
    <t>5%-17%</t>
  </si>
  <si>
    <t>6% - 18%</t>
  </si>
  <si>
    <t xml:space="preserve">דולר - 70% </t>
  </si>
  <si>
    <t xml:space="preserve">יורו - 30% </t>
  </si>
  <si>
    <r>
      <rPr>
        <sz val="10"/>
        <color indexed="8"/>
        <rFont val="Times New Roman"/>
        <family val="1"/>
      </rPr>
      <t xml:space="preserve">   .</t>
    </r>
    <r>
      <rPr>
        <sz val="10"/>
        <color indexed="8"/>
        <rFont val="Arial"/>
        <family val="2"/>
      </rPr>
      <t>הקרן משקיעה באג"ח מיועדות  בשיעור של 30% לפי חישוב של ערך מתואם על פי דין. השיעור המוצג הינו לפי שערוך של החברה המצטטת *</t>
    </r>
  </si>
  <si>
    <t>7% - 19%</t>
  </si>
  <si>
    <t>שיעור החשיפה ליום 23/12/20</t>
  </si>
  <si>
    <t>שיעור חשיפה צפוי לשנת 2021</t>
  </si>
  <si>
    <t>-1.9% / +5%</t>
  </si>
  <si>
    <t>-0.2% / +5%</t>
  </si>
  <si>
    <t>22.5% - 32.5%</t>
  </si>
  <si>
    <t>0.1% - 7%</t>
  </si>
  <si>
    <t>3.3% - 13.3%</t>
  </si>
  <si>
    <t>0% - 5.2%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</si>
</sst>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 wrapText="1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Continuous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 readingOrder="2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/>
    <xf numFmtId="164" fontId="0" fillId="2" borderId="10" xfId="0" applyNumberForma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9" fontId="2" fillId="2" borderId="18" xfId="0" quotePrefix="1" applyNumberFormat="1" applyFont="1" applyFill="1" applyBorder="1" applyAlignment="1">
      <alignment horizontal="center" vertical="center"/>
    </xf>
    <xf numFmtId="9" fontId="2" fillId="2" borderId="23" xfId="0" quotePrefix="1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0" xfId="0" applyFont="1" applyBorder="1" applyAlignment="1">
      <alignment horizontal="right" vertical="center" wrapText="1" readingOrder="2"/>
    </xf>
    <xf numFmtId="0" fontId="2" fillId="0" borderId="21" xfId="0" applyFont="1" applyBorder="1" applyAlignment="1">
      <alignment horizontal="right" vertical="center" wrapText="1" readingOrder="2"/>
    </xf>
    <xf numFmtId="0" fontId="2" fillId="0" borderId="33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horizontal="right" vertical="center" wrapText="1" readingOrder="2"/>
    </xf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2" fillId="0" borderId="13" xfId="2" applyNumberFormat="1" applyFont="1" applyFill="1" applyBorder="1" applyAlignment="1">
      <alignment horizontal="center" vertical="center"/>
    </xf>
    <xf numFmtId="164" fontId="0" fillId="2" borderId="36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11" fillId="2" borderId="39" xfId="0" applyNumberFormat="1" applyFont="1" applyFill="1" applyBorder="1" applyAlignment="1">
      <alignment horizontal="center" vertical="center"/>
    </xf>
    <xf numFmtId="164" fontId="12" fillId="2" borderId="7" xfId="2" applyNumberFormat="1" applyFont="1" applyFill="1" applyBorder="1" applyAlignment="1">
      <alignment horizontal="center" vertical="center"/>
    </xf>
    <xf numFmtId="9" fontId="2" fillId="0" borderId="23" xfId="0" quotePrefix="1" applyNumberFormat="1" applyFont="1" applyBorder="1" applyAlignment="1">
      <alignment horizontal="center" vertical="center"/>
    </xf>
    <xf numFmtId="9" fontId="2" fillId="0" borderId="23" xfId="1" quotePrefix="1" applyNumberFormat="1" applyBorder="1" applyAlignment="1">
      <alignment horizontal="center" vertical="center"/>
    </xf>
    <xf numFmtId="0" fontId="2" fillId="0" borderId="27" xfId="1" quotePrefix="1" applyBorder="1" applyAlignment="1">
      <alignment horizontal="center" vertical="center"/>
    </xf>
    <xf numFmtId="0" fontId="2" fillId="0" borderId="28" xfId="1" quotePrefix="1" applyBorder="1" applyAlignment="1">
      <alignment horizontal="center" vertical="center"/>
    </xf>
    <xf numFmtId="0" fontId="2" fillId="0" borderId="22" xfId="1" quotePrefix="1" applyBorder="1" applyAlignment="1">
      <alignment horizontal="center" vertical="center"/>
    </xf>
    <xf numFmtId="0" fontId="2" fillId="0" borderId="23" xfId="1" quotePrefix="1" applyBorder="1" applyAlignment="1">
      <alignment horizontal="center" vertical="center"/>
    </xf>
    <xf numFmtId="0" fontId="2" fillId="0" borderId="26" xfId="1" quotePrefix="1" applyBorder="1" applyAlignment="1">
      <alignment horizontal="center" vertical="center"/>
    </xf>
    <xf numFmtId="0" fontId="2" fillId="0" borderId="37" xfId="1" quotePrefix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2">
    <cellStyle name="Comma 2" xfId="6" xr:uid="{00000000-0005-0000-0000-000000000000}"/>
    <cellStyle name="Comma 3" xfId="7" xr:uid="{00000000-0005-0000-0000-000001000000}"/>
    <cellStyle name="Normal" xfId="0" builtinId="0"/>
    <cellStyle name="Normal 2" xfId="8" xr:uid="{00000000-0005-0000-0000-000003000000}"/>
    <cellStyle name="Normal 2 4" xfId="1" xr:uid="{00000000-0005-0000-0000-000004000000}"/>
    <cellStyle name="Normal 3" xfId="9" xr:uid="{00000000-0005-0000-0000-000005000000}"/>
    <cellStyle name="Normal 31" xfId="3" xr:uid="{00000000-0005-0000-0000-000006000000}"/>
    <cellStyle name="Normal 31 2" xfId="4" xr:uid="{00000000-0005-0000-0000-000007000000}"/>
    <cellStyle name="Normal 38" xfId="5" xr:uid="{00000000-0005-0000-0000-000008000000}"/>
    <cellStyle name="Percent 2" xfId="10" xr:uid="{00000000-0005-0000-0000-000009000000}"/>
    <cellStyle name="Percent 2 3" xfId="2" xr:uid="{00000000-0005-0000-0000-00000A000000}"/>
    <cellStyle name="Percent 3" xfId="11" xr:uid="{00000000-0005-0000-0000-00000B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K22"/>
  <sheetViews>
    <sheetView rightToLeft="1" tabSelected="1" zoomScale="115" zoomScaleNormal="115" workbookViewId="0">
      <selection activeCell="N5" sqref="N5"/>
    </sheetView>
  </sheetViews>
  <sheetFormatPr defaultRowHeight="14.25" x14ac:dyDescent="0.2"/>
  <cols>
    <col min="1" max="1" width="3.25" style="20" customWidth="1"/>
    <col min="2" max="2" width="33.75" style="1" customWidth="1"/>
    <col min="3" max="3" width="10.125" customWidth="1"/>
    <col min="4" max="4" width="10" customWidth="1"/>
    <col min="5" max="5" width="10.75" customWidth="1"/>
    <col min="6" max="6" width="13.125" customWidth="1"/>
    <col min="7" max="7" width="19.25" customWidth="1"/>
    <col min="8" max="8" width="3.25" customWidth="1"/>
    <col min="9" max="9" width="5.875" customWidth="1"/>
    <col min="10" max="10" width="6.25" customWidth="1"/>
    <col min="11" max="11" width="6.25" bestFit="1" customWidth="1"/>
  </cols>
  <sheetData>
    <row r="2" spans="2:11" ht="24" customHeight="1" thickBot="1" x14ac:dyDescent="0.25"/>
    <row r="3" spans="2:11" s="4" customFormat="1" ht="39" thickBot="1" x14ac:dyDescent="0.25">
      <c r="B3" s="56" t="s">
        <v>0</v>
      </c>
      <c r="C3" s="57" t="s">
        <v>33</v>
      </c>
      <c r="D3" s="58" t="s">
        <v>34</v>
      </c>
      <c r="E3" s="22" t="s">
        <v>1</v>
      </c>
      <c r="F3" s="2" t="s">
        <v>2</v>
      </c>
      <c r="G3" s="3" t="s">
        <v>3</v>
      </c>
    </row>
    <row r="4" spans="2:11" s="7" customFormat="1" ht="25.5" x14ac:dyDescent="0.2">
      <c r="B4" s="15" t="s">
        <v>4</v>
      </c>
      <c r="C4" s="45">
        <v>0.27700000000000002</v>
      </c>
      <c r="D4" s="59">
        <f>1-D5-D6-D7-D9-D10-D13</f>
        <v>0.27499999999999997</v>
      </c>
      <c r="E4" s="23" t="s">
        <v>5</v>
      </c>
      <c r="F4" s="5" t="s">
        <v>37</v>
      </c>
      <c r="G4" s="6" t="s">
        <v>6</v>
      </c>
    </row>
    <row r="5" spans="2:11" s="7" customFormat="1" ht="15" x14ac:dyDescent="0.2">
      <c r="B5" s="16" t="s">
        <v>7</v>
      </c>
      <c r="C5" s="21">
        <v>0.39300000000000002</v>
      </c>
      <c r="D5" s="53">
        <v>0.38</v>
      </c>
      <c r="E5" s="24"/>
      <c r="F5" s="8"/>
      <c r="G5" s="9"/>
    </row>
    <row r="6" spans="2:11" s="10" customFormat="1" ht="30" x14ac:dyDescent="0.2">
      <c r="B6" s="17" t="s">
        <v>26</v>
      </c>
      <c r="C6" s="21">
        <v>0.12</v>
      </c>
      <c r="D6" s="54">
        <v>0.13</v>
      </c>
      <c r="E6" s="24" t="s">
        <v>8</v>
      </c>
      <c r="F6" s="8" t="s">
        <v>32</v>
      </c>
      <c r="G6" s="25" t="s">
        <v>9</v>
      </c>
      <c r="K6" s="7"/>
    </row>
    <row r="7" spans="2:11" s="10" customFormat="1" ht="15" customHeight="1" x14ac:dyDescent="0.2">
      <c r="B7" s="36" t="s">
        <v>10</v>
      </c>
      <c r="C7" s="46">
        <v>9.1999999999999998E-2</v>
      </c>
      <c r="D7" s="55">
        <v>0.11</v>
      </c>
      <c r="E7" s="65" t="s">
        <v>8</v>
      </c>
      <c r="F7" s="74" t="s">
        <v>27</v>
      </c>
      <c r="G7" s="28" t="s">
        <v>18</v>
      </c>
      <c r="K7" s="7"/>
    </row>
    <row r="8" spans="2:11" s="10" customFormat="1" ht="15" customHeight="1" x14ac:dyDescent="0.2">
      <c r="B8" s="37"/>
      <c r="C8" s="46"/>
      <c r="D8" s="55"/>
      <c r="E8" s="65"/>
      <c r="F8" s="74"/>
      <c r="G8" s="29" t="s">
        <v>11</v>
      </c>
      <c r="K8" s="7"/>
    </row>
    <row r="9" spans="2:11" s="10" customFormat="1" ht="15" x14ac:dyDescent="0.2">
      <c r="B9" s="18" t="s">
        <v>12</v>
      </c>
      <c r="C9" s="47">
        <v>4.7E-2</v>
      </c>
      <c r="D9" s="54">
        <v>0.02</v>
      </c>
      <c r="E9" s="66" t="s">
        <v>35</v>
      </c>
      <c r="F9" s="75" t="s">
        <v>38</v>
      </c>
      <c r="G9" s="26" t="s">
        <v>13</v>
      </c>
      <c r="K9" s="7"/>
    </row>
    <row r="10" spans="2:11" s="10" customFormat="1" x14ac:dyDescent="0.2">
      <c r="B10" s="39" t="s">
        <v>19</v>
      </c>
      <c r="C10" s="48">
        <v>6.9000000000000006E-2</v>
      </c>
      <c r="D10" s="55">
        <v>8.3000000000000004E-2</v>
      </c>
      <c r="E10" s="67" t="s">
        <v>21</v>
      </c>
      <c r="F10" s="76" t="s">
        <v>39</v>
      </c>
      <c r="G10" s="28" t="s">
        <v>25</v>
      </c>
      <c r="K10" s="7"/>
    </row>
    <row r="11" spans="2:11" s="10" customFormat="1" x14ac:dyDescent="0.2">
      <c r="B11" s="40"/>
      <c r="C11" s="49"/>
      <c r="D11" s="55"/>
      <c r="E11" s="68"/>
      <c r="F11" s="77"/>
      <c r="G11" s="30" t="s">
        <v>24</v>
      </c>
      <c r="K11" s="7"/>
    </row>
    <row r="12" spans="2:11" s="10" customFormat="1" x14ac:dyDescent="0.2">
      <c r="B12" s="41"/>
      <c r="C12" s="50"/>
      <c r="D12" s="55"/>
      <c r="E12" s="69"/>
      <c r="F12" s="78"/>
      <c r="G12" s="29" t="s">
        <v>23</v>
      </c>
      <c r="K12" s="7"/>
    </row>
    <row r="13" spans="2:11" s="10" customFormat="1" ht="15" x14ac:dyDescent="0.2">
      <c r="B13" s="18" t="s">
        <v>20</v>
      </c>
      <c r="C13" s="47">
        <v>2E-3</v>
      </c>
      <c r="D13" s="54">
        <v>2E-3</v>
      </c>
      <c r="E13" s="70" t="s">
        <v>36</v>
      </c>
      <c r="F13" s="75" t="s">
        <v>40</v>
      </c>
      <c r="G13" s="27"/>
      <c r="K13" s="7"/>
    </row>
    <row r="14" spans="2:11" s="10" customFormat="1" ht="15.75" thickBot="1" x14ac:dyDescent="0.25">
      <c r="B14" s="19" t="s">
        <v>14</v>
      </c>
      <c r="C14" s="51">
        <f>SUM(C4:C13)</f>
        <v>1</v>
      </c>
      <c r="D14" s="64">
        <f>SUM(D4:D13)</f>
        <v>1</v>
      </c>
      <c r="E14" s="73"/>
      <c r="F14" s="79"/>
      <c r="G14" s="11"/>
      <c r="K14" s="7"/>
    </row>
    <row r="15" spans="2:11" s="10" customFormat="1" ht="15" customHeight="1" x14ac:dyDescent="0.2">
      <c r="B15" s="61" t="s">
        <v>15</v>
      </c>
      <c r="C15" s="62">
        <v>0.121</v>
      </c>
      <c r="D15" s="63">
        <v>0.12</v>
      </c>
      <c r="E15" s="71" t="s">
        <v>8</v>
      </c>
      <c r="F15" s="43" t="s">
        <v>28</v>
      </c>
      <c r="G15" s="31" t="s">
        <v>29</v>
      </c>
      <c r="K15" s="7"/>
    </row>
    <row r="16" spans="2:11" s="10" customFormat="1" ht="15" customHeight="1" thickBot="1" x14ac:dyDescent="0.25">
      <c r="B16" s="42"/>
      <c r="C16" s="52"/>
      <c r="D16" s="60"/>
      <c r="E16" s="72"/>
      <c r="F16" s="44"/>
      <c r="G16" s="32" t="s">
        <v>30</v>
      </c>
      <c r="K16" s="7"/>
    </row>
    <row r="17" spans="2:7" x14ac:dyDescent="0.2">
      <c r="B17" s="12"/>
    </row>
    <row r="18" spans="2:7" x14ac:dyDescent="0.2">
      <c r="B18" s="12"/>
      <c r="C18" s="33"/>
      <c r="D18" s="34"/>
      <c r="E18" s="34"/>
      <c r="F18" s="34"/>
      <c r="G18" s="34" t="s">
        <v>16</v>
      </c>
    </row>
    <row r="19" spans="2:7" ht="18.75" customHeight="1" x14ac:dyDescent="0.2">
      <c r="B19" s="35" t="s">
        <v>31</v>
      </c>
      <c r="C19" s="33"/>
      <c r="D19" s="33"/>
      <c r="E19" s="33"/>
      <c r="F19" s="33"/>
      <c r="G19" s="33"/>
    </row>
    <row r="20" spans="2:7" ht="18" customHeight="1" x14ac:dyDescent="0.2">
      <c r="B20" s="1" t="s">
        <v>22</v>
      </c>
      <c r="C20" s="33"/>
      <c r="D20" s="33"/>
      <c r="E20" s="33"/>
      <c r="F20" s="33"/>
      <c r="G20" s="33"/>
    </row>
    <row r="21" spans="2:7" ht="42" customHeight="1" x14ac:dyDescent="0.2">
      <c r="B21" s="38" t="s">
        <v>17</v>
      </c>
      <c r="C21" s="38"/>
      <c r="D21" s="38"/>
      <c r="E21" s="38"/>
      <c r="F21" s="38"/>
      <c r="G21" s="38"/>
    </row>
    <row r="22" spans="2:7" x14ac:dyDescent="0.2">
      <c r="B22" s="13"/>
      <c r="C22" s="14"/>
    </row>
  </sheetData>
  <mergeCells count="16">
    <mergeCell ref="B7:B8"/>
    <mergeCell ref="E7:E8"/>
    <mergeCell ref="F7:F8"/>
    <mergeCell ref="B21:G21"/>
    <mergeCell ref="C7:C8"/>
    <mergeCell ref="D7:D8"/>
    <mergeCell ref="B10:B12"/>
    <mergeCell ref="C10:C12"/>
    <mergeCell ref="D10:D12"/>
    <mergeCell ref="E10:E12"/>
    <mergeCell ref="F10:F12"/>
    <mergeCell ref="B15:B16"/>
    <mergeCell ref="C15:C16"/>
    <mergeCell ref="D15:D16"/>
    <mergeCell ref="E15:E16"/>
    <mergeCell ref="F15:F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גילעד מדיניות השקעות 2021</vt:lpstr>
      <vt:lpstr>'גילעד מדיניות השקעות 2021'!WPrint_Area_W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 Eckstien</dc:creator>
  <cp:lastModifiedBy>Paz Eckstien</cp:lastModifiedBy>
  <cp:lastPrinted>2020-01-01T13:55:57Z</cp:lastPrinted>
  <dcterms:created xsi:type="dcterms:W3CDTF">2018-01-31T13:31:53Z</dcterms:created>
  <dcterms:modified xsi:type="dcterms:W3CDTF">2020-12-29T12:32:55Z</dcterms:modified>
</cp:coreProperties>
</file>