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האחסון שלי\מלכי דרייב\נגיש\גילעד\"/>
    </mc:Choice>
  </mc:AlternateContent>
  <xr:revisionPtr revIDLastSave="0" documentId="13_ncr:1_{5D2518E6-6639-4B79-8222-9FF0E7286DB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גילעד מדיניות השקעות 2021" sheetId="2" r:id="rId1"/>
  </sheets>
  <definedNames>
    <definedName name="_xlnm.Print_Area" localSheetId="0">'גילעד מדיניות השקעות 2021'!$B$3:$G$21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D14" i="2" s="1"/>
  <c r="C14" i="2"/>
</calcChain>
</file>

<file path=xl/sharedStrings.xml><?xml version="1.0" encoding="utf-8"?>
<sst xmlns="http://schemas.openxmlformats.org/spreadsheetml/2006/main" count="72" uniqueCount="44">
  <si>
    <t xml:space="preserve">אפיק השקעה </t>
  </si>
  <si>
    <t xml:space="preserve">טווח סטיה </t>
  </si>
  <si>
    <t>גבולות שיעור החשיפה</t>
  </si>
  <si>
    <t xml:space="preserve">מדד ייחוס </t>
  </si>
  <si>
    <t xml:space="preserve">  אג"ח ממשלתי - סחיר</t>
  </si>
  <si>
    <t>+/-5%</t>
  </si>
  <si>
    <t>מדד ממשלתי צמוד 10+ שנים</t>
  </si>
  <si>
    <t xml:space="preserve">  אג"ח ממשלתי - לא סחיר (מיועדות)*</t>
  </si>
  <si>
    <t>+/-6%</t>
  </si>
  <si>
    <t>מדד תל בונד 60</t>
  </si>
  <si>
    <t xml:space="preserve">מניות </t>
  </si>
  <si>
    <t>60% -  מדד MSCI AC</t>
  </si>
  <si>
    <t xml:space="preserve">מזומנים ושווי מזומנים </t>
  </si>
  <si>
    <t xml:space="preserve">  מדד מק"מ</t>
  </si>
  <si>
    <t>סה"כ</t>
  </si>
  <si>
    <t>חשיפה למט"ח</t>
  </si>
  <si>
    <t xml:space="preserve">520023094-00000000000267-0000-000 :קוד קופת גמל </t>
  </si>
  <si>
    <t xml:space="preserve">התייחסות להיבטים של השקעות אחראיות: בבחינת השקעה בתאגיד (מניות או אג"ח), ובהצבעה באספות כלליות, יילקחו בחשבון היבטי השקעות אחראיות כגון נושאי סביבה, חברה, ממשל תאגידי ועוד, וכל זאת בהתאם לעקרונות ולאמות המידה של גילעד ו/או לאמות המידה של מנהל התיק החיצוני. </t>
  </si>
  <si>
    <t>40% - מדד ת"א 125</t>
  </si>
  <si>
    <t>קרנות השקעה</t>
  </si>
  <si>
    <t>אחר (לרבות נדל"ן)</t>
  </si>
  <si>
    <t>-5% / +5%</t>
  </si>
  <si>
    <t>הערות: יתכן ובכל אפיק יכללו תעודות סל ו/או קרנות סל ו/או קרנות נאמנות ו/או נגזרים בהתאם לנכס הבסיס.</t>
  </si>
  <si>
    <t>20% -  מדד תל בוד 60</t>
  </si>
  <si>
    <t>30% - מדד ת"א 125</t>
  </si>
  <si>
    <t>50% -  מדד MSCI AC</t>
  </si>
  <si>
    <t>אשראי לא ממשלתי (לרבות אג"ח קונצרני, פקדונות והלוואות, תיקי משכנתאות)</t>
  </si>
  <si>
    <t>5%-17%</t>
  </si>
  <si>
    <t>6% - 18%</t>
  </si>
  <si>
    <t xml:space="preserve">דולר - 70% </t>
  </si>
  <si>
    <t xml:space="preserve">יורו - 30% </t>
  </si>
  <si>
    <r>
      <rPr>
        <sz val="10"/>
        <color indexed="8"/>
        <rFont val="Times New Roman"/>
        <family val="1"/>
      </rPr>
      <t xml:space="preserve">   .</t>
    </r>
    <r>
      <rPr>
        <sz val="10"/>
        <color indexed="8"/>
        <rFont val="Arial"/>
        <family val="2"/>
      </rPr>
      <t>הקרן משקיעה באג"ח מיועדות  בשיעור של 30% לפי חישוב של ערך מתואם על פי דין. השיעור המוצג הינו לפי שערוך של החברה המצטטת *</t>
    </r>
  </si>
  <si>
    <t>7% - 19%</t>
  </si>
  <si>
    <t>שיעור החשיפה ליום 23/12/20</t>
  </si>
  <si>
    <t>שיעור חשיפה צפוי לשנת 2021</t>
  </si>
  <si>
    <t>-1.9% / +5%</t>
  </si>
  <si>
    <t>-0.2% / +5%</t>
  </si>
  <si>
    <t>22.5% - 32.5%</t>
  </si>
  <si>
    <t>0.1% - 7%</t>
  </si>
  <si>
    <t>3.3% - 13.3%</t>
  </si>
  <si>
    <t>0% - 5.2%</t>
  </si>
  <si>
    <t>תא ריק</t>
  </si>
  <si>
    <t>סוף מסמך</t>
  </si>
  <si>
    <t>גילעד מדיניות השקעות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</si>
</sst>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1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0"/>
      <name val="Arial"/>
      <family val="2"/>
      <charset val="177"/>
      <scheme val="minor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  <scheme val="minor"/>
    </font>
    <font>
      <b/>
      <sz val="15"/>
      <color theme="3"/>
      <name val="Arial"/>
      <family val="2"/>
      <charset val="177"/>
      <scheme val="minor"/>
    </font>
    <font>
      <b/>
      <sz val="10"/>
      <color theme="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1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38" applyNumberFormat="0" applyFill="0" applyAlignment="0" applyProtection="0"/>
  </cellStyleXfs>
  <cellXfs count="8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/>
    <xf numFmtId="164" fontId="0" fillId="2" borderId="5" xfId="0" applyNumberFormat="1" applyFill="1" applyBorder="1" applyAlignment="1">
      <alignment horizontal="center" vertical="center"/>
    </xf>
    <xf numFmtId="9" fontId="2" fillId="2" borderId="9" xfId="0" quotePrefix="1" applyNumberFormat="1" applyFont="1" applyFill="1" applyBorder="1" applyAlignment="1">
      <alignment horizontal="center" vertical="center"/>
    </xf>
    <xf numFmtId="9" fontId="2" fillId="2" borderId="13" xfId="0" quotePrefix="1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2" fillId="0" borderId="8" xfId="2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9" fontId="2" fillId="0" borderId="13" xfId="1" quotePrefix="1" applyNumberFormat="1" applyBorder="1" applyAlignment="1">
      <alignment horizontal="center" vertical="center"/>
    </xf>
    <xf numFmtId="0" fontId="2" fillId="0" borderId="13" xfId="1" quotePrefix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2" fillId="0" borderId="13" xfId="0" quotePrefix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" fillId="0" borderId="17" xfId="1" quotePrefix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10" fillId="2" borderId="23" xfId="0" applyNumberFormat="1" applyFont="1" applyFill="1" applyBorder="1" applyAlignment="1">
      <alignment horizontal="center" vertical="center"/>
    </xf>
    <xf numFmtId="0" fontId="2" fillId="0" borderId="16" xfId="1" quotePrefix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 readingOrder="2"/>
    </xf>
    <xf numFmtId="0" fontId="5" fillId="2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 readingOrder="2"/>
    </xf>
    <xf numFmtId="0" fontId="2" fillId="0" borderId="20" xfId="0" applyFont="1" applyBorder="1" applyAlignment="1">
      <alignment horizontal="right" vertical="center" wrapText="1" readingOrder="2"/>
    </xf>
    <xf numFmtId="0" fontId="2" fillId="2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 readingOrder="2"/>
    </xf>
    <xf numFmtId="0" fontId="2" fillId="0" borderId="21" xfId="0" applyFont="1" applyBorder="1" applyAlignment="1">
      <alignment horizontal="right" vertical="center" wrapText="1" readingOrder="2"/>
    </xf>
    <xf numFmtId="0" fontId="3" fillId="0" borderId="32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9" fontId="13" fillId="2" borderId="13" xfId="0" quotePrefix="1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9" fontId="13" fillId="0" borderId="13" xfId="0" quotePrefix="1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/>
    </xf>
    <xf numFmtId="0" fontId="13" fillId="0" borderId="18" xfId="1" quotePrefix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/>
    </xf>
    <xf numFmtId="0" fontId="13" fillId="0" borderId="12" xfId="1" quotePrefix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/>
    </xf>
    <xf numFmtId="164" fontId="15" fillId="2" borderId="37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7" fillId="0" borderId="38" xfId="12" applyFont="1" applyAlignment="1">
      <alignment horizontal="center"/>
    </xf>
    <xf numFmtId="0" fontId="7" fillId="0" borderId="0" xfId="0" applyFont="1" applyBorder="1" applyAlignment="1">
      <alignment horizontal="right" vertical="center" wrapText="1"/>
    </xf>
  </cellXfs>
  <cellStyles count="13">
    <cellStyle name="Comma 2" xfId="6" xr:uid="{00000000-0005-0000-0000-000000000000}"/>
    <cellStyle name="Comma 3" xfId="7" xr:uid="{00000000-0005-0000-0000-000001000000}"/>
    <cellStyle name="Normal" xfId="0" builtinId="0"/>
    <cellStyle name="Normal 2" xfId="8" xr:uid="{00000000-0005-0000-0000-000003000000}"/>
    <cellStyle name="Normal 2 4" xfId="1" xr:uid="{00000000-0005-0000-0000-000004000000}"/>
    <cellStyle name="Normal 3" xfId="9" xr:uid="{00000000-0005-0000-0000-000005000000}"/>
    <cellStyle name="Normal 31" xfId="3" xr:uid="{00000000-0005-0000-0000-000006000000}"/>
    <cellStyle name="Normal 31 2" xfId="4" xr:uid="{00000000-0005-0000-0000-000007000000}"/>
    <cellStyle name="Normal 38" xfId="5" xr:uid="{00000000-0005-0000-0000-000008000000}"/>
    <cellStyle name="Percent 2" xfId="10" xr:uid="{00000000-0005-0000-0000-000009000000}"/>
    <cellStyle name="Percent 2 3" xfId="2" xr:uid="{00000000-0005-0000-0000-00000A000000}"/>
    <cellStyle name="Percent 3" xfId="11" xr:uid="{00000000-0005-0000-0000-00000B000000}"/>
    <cellStyle name="כותרת 1" xfId="12" builtinId="16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21512</xdr:colOff>
      <xdr:row>0</xdr:row>
      <xdr:rowOff>91115</xdr:rowOff>
    </xdr:from>
    <xdr:to>
      <xdr:col>6</xdr:col>
      <xdr:colOff>340507</xdr:colOff>
      <xdr:row>1</xdr:row>
      <xdr:rowOff>213815</xdr:rowOff>
    </xdr:to>
    <xdr:pic>
      <xdr:nvPicPr>
        <xdr:cNvPr id="3" name="תמונה 2" descr="לוגו מסמך נגיש">
          <a:extLst>
            <a:ext uri="{FF2B5EF4-FFF2-40B4-BE49-F238E27FC236}">
              <a16:creationId xmlns:a16="http://schemas.microsoft.com/office/drawing/2014/main" id="{32FBF6AA-2D38-4704-9B05-3D0F5DD4A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8507666" y="91115"/>
          <a:ext cx="318995" cy="313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AAE926-6D58-4B0E-BEE9-5F09372F3EB2}" name="טבלה1" displayName="טבלה1" ref="B3:G16" totalsRowShown="0" tableBorderDxfId="1">
  <autoFilter ref="B3:G16" xr:uid="{BBAAE926-6D58-4B0E-BEE9-5F09372F3EB2}"/>
  <tableColumns count="6">
    <tableColumn id="1" xr3:uid="{CF877BB9-D6C0-499A-8772-FA5FE5614394}" name="אפיק השקעה "/>
    <tableColumn id="2" xr3:uid="{13165049-6035-426F-A8C7-C1BD26FDBA88}" name="שיעור החשיפה ליום 23/12/20"/>
    <tableColumn id="3" xr3:uid="{429AC6B7-A63E-44C7-B75D-9A42BB411CCC}" name="שיעור חשיפה צפוי לשנת 2021" dataDxfId="0"/>
    <tableColumn id="4" xr3:uid="{626FA15B-81D1-4B67-8BC7-3B94D4B2B29C}" name="טווח סטיה "/>
    <tableColumn id="5" xr3:uid="{50DC22F6-7EFA-4AD7-AF11-3989DA2276FA}" name="גבולות שיעור החשיפה"/>
    <tableColumn id="6" xr3:uid="{EC9B2D61-0BB4-46C4-B2F0-45EDCC76CF28}" name="מדד ייחוס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אפיקי השקע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2"/>
  <sheetViews>
    <sheetView rightToLeft="1" tabSelected="1" topLeftCell="B1" zoomScale="115" zoomScaleNormal="115" workbookViewId="0">
      <selection activeCell="K6" sqref="K6"/>
    </sheetView>
  </sheetViews>
  <sheetFormatPr defaultRowHeight="14.25" x14ac:dyDescent="0.2"/>
  <cols>
    <col min="1" max="1" width="3.25" style="8" hidden="1" customWidth="1"/>
    <col min="2" max="2" width="33.75" style="1" customWidth="1"/>
    <col min="3" max="3" width="22" customWidth="1"/>
    <col min="4" max="4" width="22.75" customWidth="1"/>
    <col min="5" max="5" width="10.75" customWidth="1"/>
    <col min="6" max="6" width="17.25" customWidth="1"/>
    <col min="7" max="7" width="19.25" customWidth="1"/>
    <col min="8" max="8" width="3.25" customWidth="1"/>
    <col min="9" max="9" width="5.875" customWidth="1"/>
    <col min="10" max="10" width="6.25" customWidth="1"/>
    <col min="11" max="11" width="6.25" bestFit="1" customWidth="1"/>
  </cols>
  <sheetData>
    <row r="1" spans="2:11" ht="15" thickBot="1" x14ac:dyDescent="0.25">
      <c r="B1" s="80" t="s">
        <v>43</v>
      </c>
      <c r="C1" s="80"/>
      <c r="D1" s="80"/>
      <c r="E1" s="80"/>
      <c r="F1" s="80"/>
      <c r="G1" s="80"/>
    </row>
    <row r="2" spans="2:11" ht="24" customHeight="1" thickTop="1" thickBot="1" x14ac:dyDescent="0.25">
      <c r="B2" s="80"/>
      <c r="C2" s="80"/>
      <c r="D2" s="80"/>
      <c r="E2" s="80"/>
      <c r="F2" s="80"/>
      <c r="G2" s="80"/>
    </row>
    <row r="3" spans="2:11" s="2" customFormat="1" ht="17.25" thickTop="1" thickBot="1" x14ac:dyDescent="0.25">
      <c r="B3" s="46" t="s">
        <v>0</v>
      </c>
      <c r="C3" s="47" t="s">
        <v>33</v>
      </c>
      <c r="D3" s="48" t="s">
        <v>34</v>
      </c>
      <c r="E3" s="49" t="s">
        <v>1</v>
      </c>
      <c r="F3" s="50" t="s">
        <v>2</v>
      </c>
      <c r="G3" s="51" t="s">
        <v>3</v>
      </c>
    </row>
    <row r="4" spans="2:11" s="4" customFormat="1" ht="25.5" x14ac:dyDescent="0.2">
      <c r="B4" s="31" t="s">
        <v>4</v>
      </c>
      <c r="C4" s="12">
        <v>0.27700000000000002</v>
      </c>
      <c r="D4" s="15">
        <f>1-D5-D6-D7-D9-D10-D13</f>
        <v>0.27499999999999997</v>
      </c>
      <c r="E4" s="10" t="s">
        <v>5</v>
      </c>
      <c r="F4" s="3" t="s">
        <v>37</v>
      </c>
      <c r="G4" s="39" t="s">
        <v>6</v>
      </c>
    </row>
    <row r="5" spans="2:11" s="4" customFormat="1" ht="15" x14ac:dyDescent="0.2">
      <c r="B5" s="32" t="s">
        <v>7</v>
      </c>
      <c r="C5" s="9">
        <v>0.39300000000000002</v>
      </c>
      <c r="D5" s="14">
        <v>0.38</v>
      </c>
      <c r="E5" s="52" t="s">
        <v>41</v>
      </c>
      <c r="F5" s="53" t="s">
        <v>41</v>
      </c>
      <c r="G5" s="54" t="s">
        <v>41</v>
      </c>
    </row>
    <row r="6" spans="2:11" s="6" customFormat="1" ht="30" x14ac:dyDescent="0.2">
      <c r="B6" s="33" t="s">
        <v>26</v>
      </c>
      <c r="C6" s="9">
        <v>0.12</v>
      </c>
      <c r="D6" s="23">
        <v>0.13</v>
      </c>
      <c r="E6" s="11" t="s">
        <v>8</v>
      </c>
      <c r="F6" s="5" t="s">
        <v>32</v>
      </c>
      <c r="G6" s="40" t="s">
        <v>9</v>
      </c>
      <c r="K6" s="4"/>
    </row>
    <row r="7" spans="2:11" s="6" customFormat="1" ht="15" customHeight="1" x14ac:dyDescent="0.2">
      <c r="B7" s="34" t="s">
        <v>10</v>
      </c>
      <c r="C7" s="22">
        <v>9.1999999999999998E-2</v>
      </c>
      <c r="D7" s="23">
        <v>0.11</v>
      </c>
      <c r="E7" s="20" t="s">
        <v>8</v>
      </c>
      <c r="F7" s="21" t="s">
        <v>27</v>
      </c>
      <c r="G7" s="41" t="s">
        <v>18</v>
      </c>
      <c r="K7" s="4"/>
    </row>
    <row r="8" spans="2:11" s="6" customFormat="1" ht="15" customHeight="1" x14ac:dyDescent="0.2">
      <c r="B8" s="55" t="s">
        <v>41</v>
      </c>
      <c r="C8" s="56" t="s">
        <v>41</v>
      </c>
      <c r="D8" s="57" t="s">
        <v>41</v>
      </c>
      <c r="E8" s="58" t="s">
        <v>41</v>
      </c>
      <c r="F8" s="59" t="s">
        <v>41</v>
      </c>
      <c r="G8" s="42" t="s">
        <v>11</v>
      </c>
      <c r="K8" s="4"/>
    </row>
    <row r="9" spans="2:11" s="6" customFormat="1" ht="15" x14ac:dyDescent="0.2">
      <c r="B9" s="35" t="s">
        <v>12</v>
      </c>
      <c r="C9" s="22">
        <v>4.7E-2</v>
      </c>
      <c r="D9" s="23">
        <v>0.02</v>
      </c>
      <c r="E9" s="17" t="s">
        <v>35</v>
      </c>
      <c r="F9" s="19" t="s">
        <v>38</v>
      </c>
      <c r="G9" s="43" t="s">
        <v>13</v>
      </c>
      <c r="K9" s="4"/>
    </row>
    <row r="10" spans="2:11" s="6" customFormat="1" ht="15" x14ac:dyDescent="0.2">
      <c r="B10" s="36" t="s">
        <v>19</v>
      </c>
      <c r="C10" s="24">
        <v>6.9000000000000006E-2</v>
      </c>
      <c r="D10" s="23">
        <v>8.3000000000000004E-2</v>
      </c>
      <c r="E10" s="25" t="s">
        <v>21</v>
      </c>
      <c r="F10" s="26" t="s">
        <v>39</v>
      </c>
      <c r="G10" s="41" t="s">
        <v>25</v>
      </c>
      <c r="K10" s="4"/>
    </row>
    <row r="11" spans="2:11" s="6" customFormat="1" ht="15" x14ac:dyDescent="0.2">
      <c r="B11" s="60" t="s">
        <v>41</v>
      </c>
      <c r="C11" s="61" t="s">
        <v>41</v>
      </c>
      <c r="D11" s="57" t="s">
        <v>41</v>
      </c>
      <c r="E11" s="62" t="s">
        <v>41</v>
      </c>
      <c r="F11" s="63" t="s">
        <v>41</v>
      </c>
      <c r="G11" s="44" t="s">
        <v>24</v>
      </c>
      <c r="K11" s="4"/>
    </row>
    <row r="12" spans="2:11" s="6" customFormat="1" ht="15" x14ac:dyDescent="0.2">
      <c r="B12" s="64" t="s">
        <v>41</v>
      </c>
      <c r="C12" s="65" t="s">
        <v>41</v>
      </c>
      <c r="D12" s="57" t="s">
        <v>41</v>
      </c>
      <c r="E12" s="66" t="s">
        <v>41</v>
      </c>
      <c r="F12" s="67" t="s">
        <v>41</v>
      </c>
      <c r="G12" s="42" t="s">
        <v>23</v>
      </c>
      <c r="K12" s="4"/>
    </row>
    <row r="13" spans="2:11" s="6" customFormat="1" ht="15" x14ac:dyDescent="0.2">
      <c r="B13" s="35" t="s">
        <v>20</v>
      </c>
      <c r="C13" s="22">
        <v>2E-3</v>
      </c>
      <c r="D13" s="23">
        <v>2E-3</v>
      </c>
      <c r="E13" s="18" t="s">
        <v>36</v>
      </c>
      <c r="F13" s="19" t="s">
        <v>40</v>
      </c>
      <c r="G13" s="68" t="s">
        <v>41</v>
      </c>
      <c r="K13" s="4"/>
    </row>
    <row r="14" spans="2:11" s="6" customFormat="1" ht="15.75" thickBot="1" x14ac:dyDescent="0.25">
      <c r="B14" s="37" t="s">
        <v>14</v>
      </c>
      <c r="C14" s="13">
        <f>SUM(C4:C13)</f>
        <v>1</v>
      </c>
      <c r="D14" s="16">
        <f>SUM(D4:D13)</f>
        <v>1</v>
      </c>
      <c r="E14" s="69" t="s">
        <v>41</v>
      </c>
      <c r="F14" s="70" t="s">
        <v>41</v>
      </c>
      <c r="G14" s="71" t="s">
        <v>41</v>
      </c>
      <c r="K14" s="4"/>
    </row>
    <row r="15" spans="2:11" s="6" customFormat="1" ht="15" customHeight="1" x14ac:dyDescent="0.2">
      <c r="B15" s="38" t="s">
        <v>15</v>
      </c>
      <c r="C15" s="27">
        <v>0.121</v>
      </c>
      <c r="D15" s="28">
        <v>0.12</v>
      </c>
      <c r="E15" s="29" t="s">
        <v>8</v>
      </c>
      <c r="F15" s="30" t="s">
        <v>28</v>
      </c>
      <c r="G15" s="45" t="s">
        <v>29</v>
      </c>
      <c r="K15" s="4"/>
    </row>
    <row r="16" spans="2:11" s="6" customFormat="1" ht="15" customHeight="1" x14ac:dyDescent="0.2">
      <c r="B16" s="72" t="s">
        <v>41</v>
      </c>
      <c r="C16" s="73" t="s">
        <v>41</v>
      </c>
      <c r="D16" s="74" t="s">
        <v>41</v>
      </c>
      <c r="E16" s="62" t="s">
        <v>41</v>
      </c>
      <c r="F16" s="75" t="s">
        <v>41</v>
      </c>
      <c r="G16" s="44" t="s">
        <v>30</v>
      </c>
      <c r="K16" s="4"/>
    </row>
    <row r="17" spans="1:7" hidden="1" x14ac:dyDescent="0.2">
      <c r="B17" s="7"/>
    </row>
    <row r="18" spans="1:7" ht="27" customHeight="1" x14ac:dyDescent="0.2">
      <c r="A18" s="76" t="s">
        <v>16</v>
      </c>
      <c r="B18" s="76"/>
      <c r="C18" s="76"/>
      <c r="D18" s="76"/>
      <c r="E18" s="76"/>
      <c r="F18" s="76"/>
      <c r="G18" s="76"/>
    </row>
    <row r="19" spans="1:7" ht="18.75" customHeight="1" x14ac:dyDescent="0.2">
      <c r="B19" s="77" t="s">
        <v>31</v>
      </c>
      <c r="C19" s="77"/>
      <c r="D19" s="77"/>
      <c r="E19" s="77"/>
      <c r="F19" s="77"/>
      <c r="G19" s="77"/>
    </row>
    <row r="20" spans="1:7" ht="18" customHeight="1" x14ac:dyDescent="0.2">
      <c r="B20" s="78" t="s">
        <v>22</v>
      </c>
      <c r="C20" s="78"/>
      <c r="D20" s="78"/>
      <c r="E20" s="78"/>
      <c r="F20" s="78"/>
      <c r="G20" s="78"/>
    </row>
    <row r="21" spans="1:7" ht="42" customHeight="1" x14ac:dyDescent="0.2">
      <c r="B21" s="81" t="s">
        <v>17</v>
      </c>
      <c r="C21" s="81"/>
      <c r="D21" s="81"/>
      <c r="E21" s="81"/>
      <c r="F21" s="81"/>
      <c r="G21" s="81"/>
    </row>
    <row r="22" spans="1:7" x14ac:dyDescent="0.2">
      <c r="B22" s="79" t="s">
        <v>42</v>
      </c>
      <c r="C22" s="79"/>
      <c r="D22" s="79"/>
      <c r="E22" s="79"/>
      <c r="F22" s="79"/>
      <c r="G22" s="79"/>
    </row>
  </sheetData>
  <mergeCells count="6">
    <mergeCell ref="A18:G18"/>
    <mergeCell ref="B19:G19"/>
    <mergeCell ref="B20:G20"/>
    <mergeCell ref="B22:G22"/>
    <mergeCell ref="B1:G2"/>
    <mergeCell ref="B21:G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גילעד מדיניות השקעות 2021</vt:lpstr>
      <vt:lpstr>'גילעד מדיניות השקעות 2021'!WPrint_Area_W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 Eckstien</dc:creator>
  <cp:lastModifiedBy>User</cp:lastModifiedBy>
  <cp:lastPrinted>2022-04-06T10:48:26Z</cp:lastPrinted>
  <dcterms:created xsi:type="dcterms:W3CDTF">2018-01-31T13:31:53Z</dcterms:created>
  <dcterms:modified xsi:type="dcterms:W3CDTF">2022-04-12T08:54:06Z</dcterms:modified>
</cp:coreProperties>
</file>